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<sst xmlns="http://schemas.openxmlformats.org/spreadsheetml/2006/main" count="66" uniqueCount="56">
  <si>
    <t>2020年度湖北铁道运输职业学院（武汉铁路技师学院）
日常教学及新校园建设工作经费项目自评表</t>
  </si>
  <si>
    <t>项目单位（盖章）：湖北铁道运输职业学院（武汉铁路技师学院）                         单位：万元</t>
  </si>
  <si>
    <t>项目名称</t>
  </si>
  <si>
    <t>湖北铁道运输职业学院（武汉铁路技师学院）日常教学及新校园建设工作经费</t>
  </si>
  <si>
    <t>主管部门</t>
  </si>
  <si>
    <t>湖北省人力资源和社会保障厅</t>
  </si>
  <si>
    <t>项目实施单位</t>
  </si>
  <si>
    <t>湖北铁道运输职业学院（武汉铁路技师学院）</t>
  </si>
  <si>
    <t>项目类别</t>
  </si>
  <si>
    <r>
      <t xml:space="preserve">1、部门预算项目 </t>
    </r>
    <r>
      <rPr>
        <sz val="10"/>
        <rFont val="宋体"/>
        <family val="0"/>
      </rPr>
      <t>☑</t>
    </r>
    <r>
      <rPr>
        <sz val="10"/>
        <rFont val="仿宋_GB2312"/>
        <family val="3"/>
      </rPr>
      <t xml:space="preserve">    2、省直专项 □   3、省对下转移支付项目 □</t>
    </r>
  </si>
  <si>
    <t>项目属性</t>
  </si>
  <si>
    <r>
      <t xml:space="preserve">1、持续性项目   </t>
    </r>
    <r>
      <rPr>
        <sz val="10"/>
        <rFont val="宋体"/>
        <family val="0"/>
      </rPr>
      <t>☑</t>
    </r>
    <r>
      <rPr>
        <sz val="10"/>
        <rFont val="仿宋_GB2312"/>
        <family val="3"/>
      </rPr>
      <t xml:space="preserve">       2、新增性项目   □</t>
    </r>
  </si>
  <si>
    <t>项目类型</t>
  </si>
  <si>
    <r>
      <t xml:space="preserve">1、常年性项目   </t>
    </r>
    <r>
      <rPr>
        <sz val="10"/>
        <rFont val="宋体"/>
        <family val="0"/>
      </rPr>
      <t>☑</t>
    </r>
    <r>
      <rPr>
        <sz val="10"/>
        <rFont val="仿宋_GB2312"/>
        <family val="3"/>
      </rPr>
      <t xml:space="preserve">    2、延续性项目</t>
    </r>
    <r>
      <rPr>
        <sz val="10"/>
        <rFont val="Arial"/>
        <family val="2"/>
      </rPr>
      <t> </t>
    </r>
    <r>
      <rPr>
        <sz val="10"/>
        <rFont val="仿宋_GB2312"/>
        <family val="3"/>
      </rPr>
      <t>□    3、一次性项目   □</t>
    </r>
  </si>
  <si>
    <t>预算执行情况（万元）（20分）</t>
  </si>
  <si>
    <t>预算数（A)</t>
  </si>
  <si>
    <t>执行数(B)</t>
  </si>
  <si>
    <t>执行率(B/A）</t>
  </si>
  <si>
    <t>得分（20分*执行率）</t>
  </si>
  <si>
    <t>年度财政资金总额：</t>
  </si>
  <si>
    <t>年度绩效目标1</t>
  </si>
  <si>
    <t>一级指标</t>
  </si>
  <si>
    <t>二级指标</t>
  </si>
  <si>
    <t>三级指标</t>
  </si>
  <si>
    <t>年初目标值
（A)</t>
  </si>
  <si>
    <t>实际完成值
（B)</t>
  </si>
  <si>
    <t>得分</t>
  </si>
  <si>
    <t>产出指标</t>
  </si>
  <si>
    <t>数量指标</t>
  </si>
  <si>
    <t>学员就业培训</t>
  </si>
  <si>
    <t>5924人</t>
  </si>
  <si>
    <t>5579人</t>
  </si>
  <si>
    <t>在职职工岗前培训</t>
  </si>
  <si>
    <t>300人</t>
  </si>
  <si>
    <t>105人</t>
  </si>
  <si>
    <t>质量指标</t>
  </si>
  <si>
    <t>学员实作合格率</t>
  </si>
  <si>
    <t>时效指标</t>
  </si>
  <si>
    <t>实习实训设备使用年限</t>
  </si>
  <si>
    <t>20年以上</t>
  </si>
  <si>
    <t>效益指标</t>
  </si>
  <si>
    <t>社会效益</t>
  </si>
  <si>
    <t>培训学员就业率</t>
  </si>
  <si>
    <t>学生及家长满意度</t>
  </si>
  <si>
    <t>经济效益</t>
  </si>
  <si>
    <t>办学收入增长率</t>
  </si>
  <si>
    <t>环境效益</t>
  </si>
  <si>
    <t>节能环保产品选用</t>
  </si>
  <si>
    <t>可持续影响指标</t>
  </si>
  <si>
    <t>学校可持续发展</t>
  </si>
  <si>
    <t>总分</t>
  </si>
  <si>
    <t>偏差大或目标未完成原因分析</t>
  </si>
  <si>
    <t>一是受疫情影响，学校招生受到较大影响；二是2020年学院未继续租用校外办学场地，受到办学资源的限制，学院控制招生规模。</t>
  </si>
  <si>
    <t>改进措施及结果应用方案</t>
  </si>
  <si>
    <t>一是在现有条件下，对校园维修改造，内部挖潜，最大化利用办学资源；二是统筹调配办学资源，在保证正常教学运转的同时，合理利用现有资源，开展职业技能培训；三是积极推进新校园建设。</t>
  </si>
  <si>
    <t xml:space="preserve">备注：
1.预算执行情况口径:预算数为调整后财政资金总额（包括上年结余结转），执行数为资金使用单位财政资金实际支出数。
⒉.定量指标完成数汇总原则:绝对值直接累加计算，相对值按照资金额度加权平均计算。定量指标计分原则:正向指标（即目标值为≥X,得分=权重*B/A)，反向指标（即目标值为小于等于X，得分=权重*A/B)，得分不得突破权重总额。定量指标先汇总完成数，再计算得分。
3.定性指标计分原则:达成预期指标、部分达成预期指标并具有一定效果、未达成预期指标且效果较差三档，分别按照该指标对应分值区间100-80%(含80%）、80-50%(含50%) 、50-0%合理确定分值。汇总时，以资金额度为权重，对分值进行加权平均计算。
4.基于经济性和必要性等因素考虑，满意度指标暂可不作为必评指标。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</si>
</sst>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简体"/>
      <family val="4"/>
    </font>
    <font>
      <sz val="10"/>
      <name val="楷体_GB2312"/>
      <family val="0"/>
    </font>
    <font>
      <b/>
      <sz val="10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name val="仿宋"/>
      <family val="3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4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 wrapText="1"/>
    </xf>
    <xf numFmtId="177" fontId="7" fillId="0" borderId="10" xfId="0" applyNumberFormat="1" applyFont="1" applyBorder="1" applyAlignment="1">
      <alignment horizontal="center" vertical="center" wrapText="1"/>
    </xf>
    <xf numFmtId="43" fontId="7" fillId="0" borderId="10" xfId="22" applyFont="1" applyBorder="1" applyAlignment="1">
      <alignment horizontal="center" vertical="center" wrapText="1"/>
    </xf>
    <xf numFmtId="9" fontId="7" fillId="0" borderId="11" xfId="25" applyFont="1" applyBorder="1" applyAlignment="1">
      <alignment horizontal="center" vertical="center" wrapText="1"/>
    </xf>
    <xf numFmtId="9" fontId="7" fillId="0" borderId="12" xfId="25" applyFont="1" applyBorder="1" applyAlignment="1">
      <alignment horizontal="center" vertical="center" wrapText="1"/>
    </xf>
    <xf numFmtId="43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I4" sqref="I1:J65536"/>
    </sheetView>
  </sheetViews>
  <sheetFormatPr defaultColWidth="9.00390625" defaultRowHeight="15"/>
  <cols>
    <col min="2" max="2" width="9.421875" style="0" customWidth="1"/>
    <col min="4" max="4" width="14.57421875" style="0" customWidth="1"/>
    <col min="5" max="6" width="9.421875" style="0" bestFit="1" customWidth="1"/>
    <col min="7" max="7" width="12.00390625" style="3" customWidth="1"/>
    <col min="8" max="8" width="10.140625" style="3" customWidth="1"/>
  </cols>
  <sheetData>
    <row r="1" spans="1:8" s="1" customFormat="1" ht="45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27.75" customHeight="1">
      <c r="A2" s="5" t="s">
        <v>1</v>
      </c>
      <c r="B2" s="5"/>
      <c r="C2" s="5"/>
      <c r="D2" s="5"/>
      <c r="E2" s="5"/>
      <c r="F2" s="5"/>
      <c r="G2" s="6"/>
      <c r="H2" s="6"/>
    </row>
    <row r="3" spans="1:8" ht="24.75" customHeight="1">
      <c r="A3" s="7" t="s">
        <v>2</v>
      </c>
      <c r="B3" s="7"/>
      <c r="C3" s="8" t="s">
        <v>3</v>
      </c>
      <c r="D3" s="8"/>
      <c r="E3" s="8"/>
      <c r="F3" s="8"/>
      <c r="G3" s="8"/>
      <c r="H3" s="8"/>
    </row>
    <row r="4" spans="1:8" ht="30" customHeight="1">
      <c r="A4" s="7" t="s">
        <v>4</v>
      </c>
      <c r="B4" s="7"/>
      <c r="C4" s="9" t="s">
        <v>5</v>
      </c>
      <c r="D4" s="9"/>
      <c r="E4" s="9"/>
      <c r="F4" s="9" t="s">
        <v>6</v>
      </c>
      <c r="G4" s="9" t="s">
        <v>7</v>
      </c>
      <c r="H4" s="9"/>
    </row>
    <row r="5" spans="1:8" ht="21.75" customHeight="1">
      <c r="A5" s="10" t="s">
        <v>8</v>
      </c>
      <c r="B5" s="11"/>
      <c r="C5" s="12" t="s">
        <v>9</v>
      </c>
      <c r="D5" s="13"/>
      <c r="E5" s="13"/>
      <c r="F5" s="13"/>
      <c r="G5" s="13"/>
      <c r="H5" s="14"/>
    </row>
    <row r="6" spans="1:8" ht="21.75" customHeight="1">
      <c r="A6" s="7" t="s">
        <v>10</v>
      </c>
      <c r="B6" s="7"/>
      <c r="C6" s="9" t="s">
        <v>11</v>
      </c>
      <c r="D6" s="9"/>
      <c r="E6" s="9"/>
      <c r="F6" s="9"/>
      <c r="G6" s="9"/>
      <c r="H6" s="9"/>
    </row>
    <row r="7" spans="1:8" ht="27" customHeight="1">
      <c r="A7" s="7" t="s">
        <v>12</v>
      </c>
      <c r="B7" s="7"/>
      <c r="C7" s="9" t="s">
        <v>13</v>
      </c>
      <c r="D7" s="9"/>
      <c r="E7" s="9"/>
      <c r="F7" s="9"/>
      <c r="G7" s="9"/>
      <c r="H7" s="9"/>
    </row>
    <row r="8" spans="1:8" ht="30" customHeight="1">
      <c r="A8" s="7" t="s">
        <v>14</v>
      </c>
      <c r="B8" s="7"/>
      <c r="C8" s="15"/>
      <c r="D8" s="15"/>
      <c r="E8" s="9" t="s">
        <v>15</v>
      </c>
      <c r="F8" s="9" t="s">
        <v>16</v>
      </c>
      <c r="G8" s="9" t="s">
        <v>17</v>
      </c>
      <c r="H8" s="9" t="s">
        <v>18</v>
      </c>
    </row>
    <row r="9" spans="1:8" ht="27.75" customHeight="1">
      <c r="A9" s="7"/>
      <c r="B9" s="7"/>
      <c r="C9" s="15" t="s">
        <v>19</v>
      </c>
      <c r="D9" s="15"/>
      <c r="E9" s="16">
        <v>4282.44</v>
      </c>
      <c r="F9" s="16">
        <v>3938.77</v>
      </c>
      <c r="G9" s="17">
        <f>F9/E9</f>
        <v>0.9197490215858249</v>
      </c>
      <c r="H9" s="18">
        <f>20*G9</f>
        <v>18.394980431716498</v>
      </c>
    </row>
    <row r="10" spans="1:8" ht="33" customHeight="1">
      <c r="A10" s="7" t="s">
        <v>20</v>
      </c>
      <c r="B10" s="7" t="s">
        <v>21</v>
      </c>
      <c r="C10" s="7" t="s">
        <v>22</v>
      </c>
      <c r="D10" s="7" t="s">
        <v>23</v>
      </c>
      <c r="E10" s="7" t="s">
        <v>24</v>
      </c>
      <c r="F10" s="7"/>
      <c r="G10" s="7" t="s">
        <v>25</v>
      </c>
      <c r="H10" s="7" t="s">
        <v>26</v>
      </c>
    </row>
    <row r="11" spans="1:8" ht="33" customHeight="1">
      <c r="A11" s="7"/>
      <c r="B11" s="7" t="s">
        <v>27</v>
      </c>
      <c r="C11" s="9" t="s">
        <v>28</v>
      </c>
      <c r="D11" s="9" t="s">
        <v>29</v>
      </c>
      <c r="E11" s="12" t="s">
        <v>30</v>
      </c>
      <c r="F11" s="14"/>
      <c r="G11" s="9" t="s">
        <v>31</v>
      </c>
      <c r="H11" s="19">
        <v>9.417623227548953</v>
      </c>
    </row>
    <row r="12" spans="1:8" ht="33" customHeight="1">
      <c r="A12" s="7"/>
      <c r="B12" s="7" t="s">
        <v>27</v>
      </c>
      <c r="C12" s="9" t="s">
        <v>28</v>
      </c>
      <c r="D12" s="9" t="s">
        <v>32</v>
      </c>
      <c r="E12" s="12" t="s">
        <v>33</v>
      </c>
      <c r="F12" s="14"/>
      <c r="G12" s="9" t="s">
        <v>34</v>
      </c>
      <c r="H12" s="19">
        <v>3.5</v>
      </c>
    </row>
    <row r="13" spans="1:8" ht="33" customHeight="1">
      <c r="A13" s="7"/>
      <c r="B13" s="7" t="s">
        <v>27</v>
      </c>
      <c r="C13" s="9" t="s">
        <v>35</v>
      </c>
      <c r="D13" s="9" t="s">
        <v>36</v>
      </c>
      <c r="E13" s="20">
        <v>0.98</v>
      </c>
      <c r="F13" s="21"/>
      <c r="G13" s="17">
        <v>0.98</v>
      </c>
      <c r="H13" s="19">
        <v>10</v>
      </c>
    </row>
    <row r="14" spans="1:8" ht="33" customHeight="1">
      <c r="A14" s="7"/>
      <c r="B14" s="7" t="s">
        <v>27</v>
      </c>
      <c r="C14" s="9" t="s">
        <v>37</v>
      </c>
      <c r="D14" s="9" t="s">
        <v>38</v>
      </c>
      <c r="E14" s="12" t="s">
        <v>39</v>
      </c>
      <c r="F14" s="14"/>
      <c r="G14" s="17" t="s">
        <v>39</v>
      </c>
      <c r="H14" s="19">
        <v>10</v>
      </c>
    </row>
    <row r="15" spans="1:8" ht="33" customHeight="1">
      <c r="A15" s="7"/>
      <c r="B15" s="7" t="s">
        <v>40</v>
      </c>
      <c r="C15" s="9" t="s">
        <v>41</v>
      </c>
      <c r="D15" s="9" t="s">
        <v>42</v>
      </c>
      <c r="E15" s="20">
        <v>1</v>
      </c>
      <c r="F15" s="21"/>
      <c r="G15" s="17">
        <v>1</v>
      </c>
      <c r="H15" s="19">
        <v>8</v>
      </c>
    </row>
    <row r="16" spans="1:8" ht="33" customHeight="1">
      <c r="A16" s="7"/>
      <c r="B16" s="7" t="s">
        <v>40</v>
      </c>
      <c r="C16" s="9" t="s">
        <v>41</v>
      </c>
      <c r="D16" s="9" t="s">
        <v>43</v>
      </c>
      <c r="E16" s="20">
        <v>0.9</v>
      </c>
      <c r="F16" s="21"/>
      <c r="G16" s="17">
        <v>0.9468</v>
      </c>
      <c r="H16" s="19">
        <v>8</v>
      </c>
    </row>
    <row r="17" spans="1:8" ht="33" customHeight="1">
      <c r="A17" s="7"/>
      <c r="B17" s="7" t="s">
        <v>40</v>
      </c>
      <c r="C17" s="9" t="s">
        <v>44</v>
      </c>
      <c r="D17" s="9" t="s">
        <v>45</v>
      </c>
      <c r="E17" s="20">
        <v>0.15</v>
      </c>
      <c r="F17" s="21"/>
      <c r="G17" s="17">
        <v>-0.25</v>
      </c>
      <c r="H17" s="19">
        <v>0</v>
      </c>
    </row>
    <row r="18" spans="1:8" ht="33" customHeight="1">
      <c r="A18" s="7"/>
      <c r="B18" s="7" t="s">
        <v>40</v>
      </c>
      <c r="C18" s="9" t="s">
        <v>46</v>
      </c>
      <c r="D18" s="9" t="s">
        <v>47</v>
      </c>
      <c r="E18" s="20">
        <v>1</v>
      </c>
      <c r="F18" s="21"/>
      <c r="G18" s="17">
        <v>1</v>
      </c>
      <c r="H18" s="19">
        <v>8</v>
      </c>
    </row>
    <row r="19" spans="1:8" ht="40.5" customHeight="1">
      <c r="A19" s="7"/>
      <c r="B19" s="7" t="s">
        <v>40</v>
      </c>
      <c r="C19" s="9" t="s">
        <v>48</v>
      </c>
      <c r="D19" s="9" t="s">
        <v>49</v>
      </c>
      <c r="E19" s="20">
        <v>1</v>
      </c>
      <c r="F19" s="21"/>
      <c r="G19" s="17">
        <v>1</v>
      </c>
      <c r="H19" s="19">
        <v>8</v>
      </c>
    </row>
    <row r="20" spans="1:8" ht="25.5" customHeight="1">
      <c r="A20" s="7" t="s">
        <v>50</v>
      </c>
      <c r="B20" s="22">
        <f>H9+SUM(H11:H19)</f>
        <v>83.31260365926545</v>
      </c>
      <c r="C20" s="9"/>
      <c r="D20" s="9"/>
      <c r="E20" s="9"/>
      <c r="F20" s="9"/>
      <c r="G20" s="9"/>
      <c r="H20" s="9"/>
    </row>
    <row r="21" spans="1:8" ht="57.75" customHeight="1">
      <c r="A21" s="23" t="s">
        <v>51</v>
      </c>
      <c r="B21" s="24" t="s">
        <v>52</v>
      </c>
      <c r="C21" s="24"/>
      <c r="D21" s="24"/>
      <c r="E21" s="24"/>
      <c r="F21" s="24"/>
      <c r="G21" s="24"/>
      <c r="H21" s="24"/>
    </row>
    <row r="22" spans="1:8" ht="45.75" customHeight="1">
      <c r="A22" s="7" t="s">
        <v>53</v>
      </c>
      <c r="B22" s="25" t="s">
        <v>54</v>
      </c>
      <c r="C22" s="25"/>
      <c r="D22" s="25"/>
      <c r="E22" s="25"/>
      <c r="F22" s="25"/>
      <c r="G22" s="25"/>
      <c r="H22" s="25"/>
    </row>
    <row r="23" spans="1:8" s="2" customFormat="1" ht="144.75" customHeight="1">
      <c r="A23" s="26" t="s">
        <v>55</v>
      </c>
      <c r="B23" s="26"/>
      <c r="C23" s="26"/>
      <c r="D23" s="26"/>
      <c r="E23" s="26"/>
      <c r="F23" s="26"/>
      <c r="G23" s="27"/>
      <c r="H23" s="27"/>
    </row>
  </sheetData>
  <sheetProtection/>
  <mergeCells count="31">
    <mergeCell ref="A1:H1"/>
    <mergeCell ref="A2:H2"/>
    <mergeCell ref="A3:B3"/>
    <mergeCell ref="C3:H3"/>
    <mergeCell ref="A4:B4"/>
    <mergeCell ref="C4:E4"/>
    <mergeCell ref="G4:H4"/>
    <mergeCell ref="A5:B5"/>
    <mergeCell ref="C5:H5"/>
    <mergeCell ref="A6:B6"/>
    <mergeCell ref="C6:H6"/>
    <mergeCell ref="A7:B7"/>
    <mergeCell ref="C7:H7"/>
    <mergeCell ref="C8:D8"/>
    <mergeCell ref="C9:D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B20:H20"/>
    <mergeCell ref="B21:H21"/>
    <mergeCell ref="B22:H22"/>
    <mergeCell ref="A23:H23"/>
    <mergeCell ref="A10:A19"/>
    <mergeCell ref="A8:B9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WPS_1615512213</cp:lastModifiedBy>
  <cp:lastPrinted>2021-04-07T06:13:45Z</cp:lastPrinted>
  <dcterms:created xsi:type="dcterms:W3CDTF">2021-04-07T06:13:23Z</dcterms:created>
  <dcterms:modified xsi:type="dcterms:W3CDTF">2021-09-09T02:46:36Z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BFDBE8F8C7CB4C7D8ACB9147CD1262BB</vt:lpwstr>
  </property>
  <property fmtid="{D5CDD505-2E9C-101B-9397-08002B2CF9AE}" pid="4" name="KSOProductBuildV">
    <vt:lpwstr>2052-11.1.0.10700</vt:lpwstr>
  </property>
</Properties>
</file>